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" i="1" l="1"/>
  <c r="C5" i="1"/>
  <c r="D6" i="1" l="1"/>
  <c r="D5" i="1"/>
  <c r="G15" i="1" l="1"/>
  <c r="F15" i="1"/>
  <c r="D15" i="1"/>
  <c r="E15" i="1"/>
  <c r="C15" i="1"/>
  <c r="E5" i="1"/>
  <c r="E6" i="1"/>
  <c r="F6" i="1" l="1"/>
  <c r="G6" i="1"/>
  <c r="F5" i="1"/>
  <c r="G5" i="1"/>
</calcChain>
</file>

<file path=xl/sharedStrings.xml><?xml version="1.0" encoding="utf-8"?>
<sst xmlns="http://schemas.openxmlformats.org/spreadsheetml/2006/main" count="30" uniqueCount="30">
  <si>
    <r>
      <t xml:space="preserve">příloha č. 1: </t>
    </r>
    <r>
      <rPr>
        <b/>
        <sz val="14"/>
        <color theme="1"/>
        <rFont val="Calibri"/>
        <family val="2"/>
        <scheme val="minor"/>
      </rPr>
      <t>Minimální požadovaná struktura střednědobého výhledu rozpočtu (tis. Kč)</t>
    </r>
  </si>
  <si>
    <t>číslo účtu</t>
  </si>
  <si>
    <t>název</t>
  </si>
  <si>
    <t>rok 2018</t>
  </si>
  <si>
    <t>rok 2019</t>
  </si>
  <si>
    <t>rok 2020</t>
  </si>
  <si>
    <t>rok 2021</t>
  </si>
  <si>
    <t>rok 2022</t>
  </si>
  <si>
    <t>výnosy celkem</t>
  </si>
  <si>
    <t>z toho výnosy poukázané zřizovatelem</t>
  </si>
  <si>
    <t>601-669</t>
  </si>
  <si>
    <t>výnosy z činnosti včetně finančních (mimo účet 648)</t>
  </si>
  <si>
    <t>použití fin. fondů do rozpočtu</t>
  </si>
  <si>
    <t>příspěvek zřizovatele - provozní</t>
  </si>
  <si>
    <t>příspěvek zřizovatele - na odpisy</t>
  </si>
  <si>
    <t>účelový příspěvek zřizovatele</t>
  </si>
  <si>
    <t xml:space="preserve">příspěvky a dotace od ostatních poskytovatelů </t>
  </si>
  <si>
    <t xml:space="preserve">ostatní příspěvky a dotace </t>
  </si>
  <si>
    <t>náklady celkem</t>
  </si>
  <si>
    <t>501-504</t>
  </si>
  <si>
    <t>materiál, energie…</t>
  </si>
  <si>
    <t>511-518</t>
  </si>
  <si>
    <t>opravy a udržování, ostatní služby ….</t>
  </si>
  <si>
    <t>521-528</t>
  </si>
  <si>
    <t>osobní náklady</t>
  </si>
  <si>
    <t>odpisy</t>
  </si>
  <si>
    <t>daň z příjmů</t>
  </si>
  <si>
    <t>ostatní náklady</t>
  </si>
  <si>
    <t>Pozn.  Zřizovatel poskytuje svým zřízeným PO (mimo organizacím školského typu) příspěvek na provoz na základě pověření SOHZ jako vyrovnávací platbu s následným každoročním vypořádáním. Organizacím školského typu je udělena výjimka EU.</t>
  </si>
  <si>
    <t xml:space="preserve"> Mateřská škola "Nad přehradou", Liberec, Klášterní 149/16, příspěvková organizace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</si>
</sst>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1" fontId="0" fillId="0" borderId="1" xfId="0" applyNumberFormat="1" applyBorder="1"/>
    <xf numFmtId="41" fontId="0" fillId="0" borderId="0" xfId="0" applyNumberFormat="1"/>
    <xf numFmtId="41" fontId="1" fillId="4" borderId="1" xfId="0" applyNumberFormat="1" applyFon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30" sqref="F30"/>
    </sheetView>
  </sheetViews>
  <sheetFormatPr defaultRowHeight="15" x14ac:dyDescent="0.25"/>
  <cols>
    <col min="2" max="2" width="50" customWidth="1"/>
    <col min="3" max="7" width="17.140625" customWidth="1"/>
  </cols>
  <sheetData>
    <row r="1" spans="1:7" x14ac:dyDescent="0.25">
      <c r="A1" s="1"/>
      <c r="B1" s="14" t="s">
        <v>29</v>
      </c>
      <c r="C1" s="15"/>
      <c r="D1" s="15"/>
      <c r="E1" s="15"/>
    </row>
    <row r="2" spans="1:7" ht="18.75" x14ac:dyDescent="0.25">
      <c r="A2" s="16" t="s">
        <v>0</v>
      </c>
      <c r="B2" s="16"/>
      <c r="C2" s="16"/>
      <c r="D2" s="16"/>
      <c r="E2" s="16"/>
      <c r="F2" s="16"/>
      <c r="G2" s="16"/>
    </row>
    <row r="3" spans="1:7" x14ac:dyDescent="0.25">
      <c r="A3" s="1"/>
    </row>
    <row r="4" spans="1:7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x14ac:dyDescent="0.25">
      <c r="A5" s="17" t="s">
        <v>8</v>
      </c>
      <c r="B5" s="18"/>
      <c r="C5" s="5">
        <f t="shared" ref="C5:G5" si="0">SUM(C7:C13)</f>
        <v>3680.6</v>
      </c>
      <c r="D5" s="5">
        <f t="shared" si="0"/>
        <v>3810.67</v>
      </c>
      <c r="E5" s="5">
        <f t="shared" si="0"/>
        <v>3945.6936999999998</v>
      </c>
      <c r="F5" s="5">
        <f t="shared" si="0"/>
        <v>4085.8722910000001</v>
      </c>
      <c r="G5" s="5">
        <f t="shared" si="0"/>
        <v>4231.4156287300011</v>
      </c>
    </row>
    <row r="6" spans="1:7" x14ac:dyDescent="0.25">
      <c r="A6" s="6"/>
      <c r="B6" s="6" t="s">
        <v>9</v>
      </c>
      <c r="C6" s="5">
        <f>+C9</f>
        <v>517</v>
      </c>
      <c r="D6" s="5">
        <f>+D9</f>
        <v>542.85</v>
      </c>
      <c r="E6" s="5">
        <f>+E9</f>
        <v>569.99250000000006</v>
      </c>
      <c r="F6" s="5">
        <f>+F9</f>
        <v>598.4921250000001</v>
      </c>
      <c r="G6" s="5">
        <f>+G9</f>
        <v>628.41673125000011</v>
      </c>
    </row>
    <row r="7" spans="1:7" x14ac:dyDescent="0.25">
      <c r="A7" s="7" t="s">
        <v>10</v>
      </c>
      <c r="B7" s="8" t="s">
        <v>11</v>
      </c>
      <c r="C7" s="9">
        <v>534.6</v>
      </c>
      <c r="D7" s="9">
        <v>561.33000000000004</v>
      </c>
      <c r="E7" s="9">
        <v>589.39650000000006</v>
      </c>
      <c r="F7" s="9">
        <v>618.86632500000007</v>
      </c>
      <c r="G7" s="9">
        <v>649.80964125000014</v>
      </c>
    </row>
    <row r="8" spans="1:7" x14ac:dyDescent="0.25">
      <c r="A8" s="7">
        <v>648</v>
      </c>
      <c r="B8" s="8" t="s">
        <v>12</v>
      </c>
      <c r="C8" s="9"/>
      <c r="D8" s="9"/>
      <c r="E8" s="9"/>
      <c r="F8" s="9"/>
      <c r="G8" s="9"/>
    </row>
    <row r="9" spans="1:7" x14ac:dyDescent="0.25">
      <c r="A9" s="19">
        <v>672</v>
      </c>
      <c r="B9" s="8" t="s">
        <v>13</v>
      </c>
      <c r="C9" s="9">
        <v>517</v>
      </c>
      <c r="D9" s="9">
        <v>542.85</v>
      </c>
      <c r="E9" s="9">
        <v>569.99250000000006</v>
      </c>
      <c r="F9" s="9">
        <v>598.4921250000001</v>
      </c>
      <c r="G9" s="9">
        <v>628.41673125000011</v>
      </c>
    </row>
    <row r="10" spans="1:7" x14ac:dyDescent="0.25">
      <c r="A10" s="20"/>
      <c r="B10" s="8" t="s">
        <v>14</v>
      </c>
      <c r="C10" s="9">
        <v>46</v>
      </c>
      <c r="D10" s="9">
        <v>46</v>
      </c>
      <c r="E10" s="9">
        <v>46</v>
      </c>
      <c r="F10" s="9">
        <v>46</v>
      </c>
      <c r="G10" s="9">
        <v>46</v>
      </c>
    </row>
    <row r="11" spans="1:7" x14ac:dyDescent="0.25">
      <c r="A11" s="20"/>
      <c r="B11" s="8" t="s">
        <v>15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21"/>
      <c r="B12" s="8" t="s">
        <v>16</v>
      </c>
      <c r="C12" s="9">
        <v>2583</v>
      </c>
      <c r="D12" s="9">
        <v>2660.4900000000002</v>
      </c>
      <c r="E12" s="9">
        <v>2740.3046999999997</v>
      </c>
      <c r="F12" s="9">
        <v>2822.513841</v>
      </c>
      <c r="G12" s="9">
        <v>2907.1892562300004</v>
      </c>
    </row>
    <row r="13" spans="1:7" x14ac:dyDescent="0.25">
      <c r="A13" s="7">
        <v>671</v>
      </c>
      <c r="B13" s="8" t="s">
        <v>17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"/>
      <c r="C14" s="10"/>
      <c r="D14" s="10"/>
      <c r="E14" s="10"/>
      <c r="F14" s="10"/>
      <c r="G14" s="10"/>
    </row>
    <row r="15" spans="1:7" x14ac:dyDescent="0.25">
      <c r="A15" s="22" t="s">
        <v>18</v>
      </c>
      <c r="B15" s="23"/>
      <c r="C15" s="11">
        <f>SUM(C16:C21)</f>
        <v>3680.9</v>
      </c>
      <c r="D15" s="11">
        <f>SUM(D16:D21)</f>
        <v>3810.6860000000006</v>
      </c>
      <c r="E15" s="11">
        <f>SUM(E16:E21)</f>
        <v>3945.9775399999999</v>
      </c>
      <c r="F15" s="11">
        <f>SUM(F16:F21)</f>
        <v>4085.8918646000002</v>
      </c>
      <c r="G15" s="11">
        <f>SUM(G16:G21)</f>
        <v>4230.7304136900002</v>
      </c>
    </row>
    <row r="16" spans="1:7" x14ac:dyDescent="0.25">
      <c r="A16" s="7" t="s">
        <v>19</v>
      </c>
      <c r="B16" s="8" t="s">
        <v>20</v>
      </c>
      <c r="C16" s="12">
        <v>658.90000000000009</v>
      </c>
      <c r="D16" s="12">
        <v>685.25600000000009</v>
      </c>
      <c r="E16" s="12">
        <v>712.66624000000013</v>
      </c>
      <c r="F16" s="12">
        <v>741.17288960000019</v>
      </c>
      <c r="G16" s="12">
        <v>770</v>
      </c>
    </row>
    <row r="17" spans="1:7" x14ac:dyDescent="0.25">
      <c r="A17" s="7" t="s">
        <v>21</v>
      </c>
      <c r="B17" s="8" t="s">
        <v>22</v>
      </c>
      <c r="C17" s="12">
        <v>327</v>
      </c>
      <c r="D17" s="12">
        <v>350</v>
      </c>
      <c r="E17" s="12">
        <v>375</v>
      </c>
      <c r="F17" s="12">
        <v>401</v>
      </c>
      <c r="G17" s="12">
        <v>429</v>
      </c>
    </row>
    <row r="18" spans="1:7" x14ac:dyDescent="0.25">
      <c r="A18" s="7" t="s">
        <v>23</v>
      </c>
      <c r="B18" s="8" t="s">
        <v>24</v>
      </c>
      <c r="C18" s="12">
        <v>2553</v>
      </c>
      <c r="D18" s="12">
        <v>2629.59</v>
      </c>
      <c r="E18" s="12">
        <v>2708.4776999999999</v>
      </c>
      <c r="F18" s="12">
        <v>2789.732031</v>
      </c>
      <c r="G18" s="12">
        <v>2873.4239919300003</v>
      </c>
    </row>
    <row r="19" spans="1:7" x14ac:dyDescent="0.25">
      <c r="A19" s="7">
        <v>551</v>
      </c>
      <c r="B19" s="8" t="s">
        <v>25</v>
      </c>
      <c r="C19" s="12">
        <v>46</v>
      </c>
      <c r="D19" s="12">
        <v>46</v>
      </c>
      <c r="E19" s="12">
        <v>46</v>
      </c>
      <c r="F19" s="12">
        <v>46</v>
      </c>
      <c r="G19" s="12">
        <v>46</v>
      </c>
    </row>
    <row r="20" spans="1:7" x14ac:dyDescent="0.25">
      <c r="A20" s="7">
        <v>591</v>
      </c>
      <c r="B20" s="8" t="s">
        <v>26</v>
      </c>
      <c r="C20" s="12"/>
      <c r="D20" s="12"/>
      <c r="E20" s="12"/>
      <c r="F20" s="12"/>
      <c r="G20" s="12"/>
    </row>
    <row r="21" spans="1:7" x14ac:dyDescent="0.25">
      <c r="A21" s="7"/>
      <c r="B21" s="8" t="s">
        <v>27</v>
      </c>
      <c r="C21" s="12">
        <v>96</v>
      </c>
      <c r="D21" s="12">
        <v>99.84</v>
      </c>
      <c r="E21" s="12">
        <v>103.83360000000002</v>
      </c>
      <c r="F21" s="12">
        <v>107.98694400000001</v>
      </c>
      <c r="G21" s="12">
        <v>112.30642176000002</v>
      </c>
    </row>
    <row r="22" spans="1:7" x14ac:dyDescent="0.25">
      <c r="A22" s="1"/>
    </row>
    <row r="23" spans="1:7" x14ac:dyDescent="0.25">
      <c r="A23" s="1"/>
    </row>
    <row r="24" spans="1:7" ht="43.5" customHeight="1" x14ac:dyDescent="0.25">
      <c r="A24" s="13" t="s">
        <v>28</v>
      </c>
      <c r="B24" s="13"/>
      <c r="C24" s="13"/>
      <c r="D24" s="13"/>
      <c r="E24" s="13"/>
      <c r="F24" s="13"/>
      <c r="G24" s="13"/>
    </row>
  </sheetData>
  <mergeCells count="6">
    <mergeCell ref="A24:G24"/>
    <mergeCell ref="B1:E1"/>
    <mergeCell ref="A2:G2"/>
    <mergeCell ref="A5:B5"/>
    <mergeCell ref="A9:A12"/>
    <mergeCell ref="A15:B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Klozová Veronika</dc:creator>
  <cp:lastModifiedBy>Klozová Veronika</cp:lastModifiedBy>
  <dcterms:created xsi:type="dcterms:W3CDTF">2017-10-18T09:39:08Z</dcterms:created>
  <dcterms:modified xsi:type="dcterms:W3CDTF">2017-10-20T10:46:25Z</dcterms:modified>
</cp:coreProperties>
</file>